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calcPr calcId="152511"/>
</workbook>
</file>

<file path=xl/calcChain.xml><?xml version="1.0" encoding="utf-8"?>
<calcChain xmlns="http://schemas.openxmlformats.org/spreadsheetml/2006/main">
  <c r="F71" i="1" l="1"/>
  <c r="E71" i="1"/>
</calcChain>
</file>

<file path=xl/sharedStrings.xml><?xml version="1.0" encoding="utf-8"?>
<sst xmlns="http://schemas.openxmlformats.org/spreadsheetml/2006/main" count="181" uniqueCount="64">
  <si>
    <t>№ п/п</t>
  </si>
  <si>
    <t>№ п/контракту</t>
  </si>
  <si>
    <t>Ревизия</t>
  </si>
  <si>
    <t>Технологическая позиция</t>
  </si>
  <si>
    <t>Количество арматуры, шт.</t>
  </si>
  <si>
    <t>Количество деталей, шт.</t>
  </si>
  <si>
    <t>Производитель</t>
  </si>
  <si>
    <t>Тип</t>
  </si>
  <si>
    <t xml:space="preserve">DN </t>
  </si>
  <si>
    <t>PN / Class</t>
  </si>
  <si>
    <t>Наименование</t>
  </si>
  <si>
    <t>Объём работ</t>
  </si>
  <si>
    <t>Item</t>
  </si>
  <si>
    <t>Contract item</t>
  </si>
  <si>
    <t>Revision</t>
  </si>
  <si>
    <t>Tag</t>
  </si>
  <si>
    <t>Qty</t>
  </si>
  <si>
    <t>Name</t>
  </si>
  <si>
    <t>Var-ID</t>
  </si>
  <si>
    <t>Type</t>
  </si>
  <si>
    <t>Запасные части, инструменты и приспособления (включая работы)</t>
  </si>
  <si>
    <t>-</t>
  </si>
  <si>
    <t>1PV2228</t>
  </si>
  <si>
    <t>Samson</t>
  </si>
  <si>
    <t>Седло</t>
  </si>
  <si>
    <t>Демонтаж навесного оборудования, демонтаж пневмопривода, демонтаж изолирующей вставки, демонтаж верхней крышки клапана, замена сальника, замена плунжерной пары, замена прокладок, монтаж верхней крышки клапана, монтаж изолирующей вставки, монтаж привода, настройка хода клапана, монтаж навесного оборудования, настройка навесного оборудования, функциональные испытания</t>
  </si>
  <si>
    <t>Плунжер</t>
  </si>
  <si>
    <t>Гарнитура шумопонижающая</t>
  </si>
  <si>
    <t>Прокладки гарнитуры</t>
  </si>
  <si>
    <t>Сальник</t>
  </si>
  <si>
    <t>Прокладка корпуса</t>
  </si>
  <si>
    <t>Прокладка изол. вставки</t>
  </si>
  <si>
    <t>1FV3034</t>
  </si>
  <si>
    <t>Демонтаж навесного оборудования, демонтаж пневмопривода, демонтаж верхней крышки клапана, замена сальника, замена плунжерной пары, замена прокладки, монтаж верхней крышки клапана, монтаж привода, настройка хода клапана, монтаж навесного оборудования, настройка навесного оборудования, функциональные испытания</t>
  </si>
  <si>
    <t>1FV3018</t>
  </si>
  <si>
    <t>8"</t>
  </si>
  <si>
    <t>Демонтаж навесного оборудования, демонтаж пневмопривода, демонтаж изолирующей вставки, демонтаж верхней крышки клапана, замена сальника, замена плунжерной пары, замена шумопонижающей гарнитуры, замена прокладок, монтаж верхней крышки клапана, монтаж изолирующей вставки, монтаж привода, настройка хода клапана, монтаж навесного оборудования, настройка навесного оборудования, функциональные испытания</t>
  </si>
  <si>
    <t>1TV1225</t>
  </si>
  <si>
    <t>1PV2239</t>
  </si>
  <si>
    <t>6"</t>
  </si>
  <si>
    <t>1FV3041</t>
  </si>
  <si>
    <t>FV3531</t>
  </si>
  <si>
    <t>Демонтаж навесного оборудования, демонтаж пневмопривода, демонтаж изолирующей вставки, демонтаж верхней крышки клапана, замена сальника, замена прокладок, монтаж верхней крышки клапана, монтаж изолирующей вставки, монтаж привода, настройка хода клапана, монтаж навесного оборудования, настройка навесного оборудования, функциональные испытания</t>
  </si>
  <si>
    <t>UV1047</t>
  </si>
  <si>
    <t>Leusch</t>
  </si>
  <si>
    <t>LTR43</t>
  </si>
  <si>
    <t>Ремкомплект сальника</t>
  </si>
  <si>
    <t>Демонтаж навесного оборудования, демонтаж пневмопривода, демонтаж верхней крышки клапана, замена сальника, замена прокладок, монтаж верхней крышки клапана, монтаж привода, настройка хода клапана, монтаж навесного оборудования, настройка навесного оборудования, функциональные испытания</t>
  </si>
  <si>
    <t>UV1055</t>
  </si>
  <si>
    <t>UV1911</t>
  </si>
  <si>
    <t>TV1542A</t>
  </si>
  <si>
    <t>1PV2026</t>
  </si>
  <si>
    <t>4"</t>
  </si>
  <si>
    <t>Мембрана привода</t>
  </si>
  <si>
    <t>Демонтаж навесного оборудования, демонтаж пневмопривода, замена мембраны пневмопривода, монтаж привода, настройка хода клапана, монтаж навесного оборудования, настройка навесного оборудования, функциональные испытания</t>
  </si>
  <si>
    <t>1PV2130</t>
  </si>
  <si>
    <t>PCV2965</t>
  </si>
  <si>
    <t>Гайка сальника</t>
  </si>
  <si>
    <t>UV1001</t>
  </si>
  <si>
    <t>PV2076B</t>
  </si>
  <si>
    <t>UV1027</t>
  </si>
  <si>
    <t>Затвор в сборе без привода (корпус нерж. сталь)</t>
  </si>
  <si>
    <t>Демонтаж навесного оборудования, демонтаж пневмопривода, замена дискового затвора, монтаж привода, настройка хода клапана, монтаж навесного оборудования, настройка навесного оборудования, функциональные испытания</t>
  </si>
  <si>
    <t>Приложение №1 к техническому заданию по ремонту трубопроводной арматуры производства SAMSON установки Гидрокрекинг</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</si>
</sst>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Cyr"/>
      <charset val="204"/>
    </font>
    <font>
      <sz val="8"/>
      <color indexed="8"/>
      <name val="Arial"/>
      <family val="2"/>
    </font>
    <font>
      <b/>
      <sz val="9"/>
      <color indexed="8"/>
      <name val="Arial"/>
      <family val="2"/>
      <charset val="204"/>
    </font>
    <font>
      <sz val="8"/>
      <name val="Arial"/>
      <family val="2"/>
    </font>
    <font>
      <b/>
      <sz val="8"/>
      <color indexed="8"/>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42">
    <xf numFmtId="0" fontId="0" fillId="0" borderId="0" xfId="0"/>
    <xf numFmtId="1" fontId="2" fillId="0" borderId="1" xfId="1" applyNumberFormat="1" applyFont="1" applyBorder="1" applyAlignment="1">
      <alignment horizontal="center" textRotation="90" wrapText="1"/>
    </xf>
    <xf numFmtId="1" fontId="2" fillId="0" borderId="2" xfId="1" applyNumberFormat="1" applyFont="1" applyBorder="1" applyAlignment="1">
      <alignment horizontal="center" textRotation="90" wrapText="1"/>
    </xf>
    <xf numFmtId="0" fontId="2" fillId="0" borderId="2" xfId="0" applyFont="1" applyBorder="1" applyAlignment="1">
      <alignment horizontal="center" textRotation="90" wrapText="1"/>
    </xf>
    <xf numFmtId="0" fontId="2" fillId="0" borderId="3" xfId="0" applyFont="1" applyBorder="1" applyAlignment="1">
      <alignment horizontal="center" textRotation="90" wrapText="1"/>
    </xf>
    <xf numFmtId="1" fontId="2" fillId="0" borderId="3" xfId="1" applyNumberFormat="1" applyFont="1" applyBorder="1" applyAlignment="1">
      <alignment horizontal="center" textRotation="90" wrapText="1"/>
    </xf>
    <xf numFmtId="1" fontId="3" fillId="2" borderId="4" xfId="1" applyNumberFormat="1" applyFont="1" applyFill="1" applyBorder="1" applyAlignment="1">
      <alignment horizontal="left" vertical="center"/>
    </xf>
    <xf numFmtId="1" fontId="2" fillId="2" borderId="5" xfId="1" applyNumberFormat="1" applyFont="1" applyFill="1" applyBorder="1" applyAlignment="1">
      <alignment horizontal="center" textRotation="90" wrapText="1"/>
    </xf>
    <xf numFmtId="49" fontId="2" fillId="2" borderId="5" xfId="1" applyNumberFormat="1" applyFont="1" applyFill="1" applyBorder="1" applyAlignment="1">
      <alignment horizontal="center" textRotation="90" wrapText="1"/>
    </xf>
    <xf numFmtId="1" fontId="2" fillId="2" borderId="6" xfId="1" applyNumberFormat="1" applyFont="1" applyFill="1" applyBorder="1" applyAlignment="1">
      <alignment horizontal="center" textRotation="90" wrapText="1"/>
    </xf>
    <xf numFmtId="1" fontId="3" fillId="2" borderId="7" xfId="1" applyNumberFormat="1" applyFont="1" applyFill="1" applyBorder="1" applyAlignment="1">
      <alignment horizontal="left" vertical="center"/>
    </xf>
    <xf numFmtId="1" fontId="2" fillId="2" borderId="8" xfId="1" applyNumberFormat="1" applyFont="1" applyFill="1" applyBorder="1" applyAlignment="1">
      <alignment horizontal="center" textRotation="90" wrapText="1"/>
    </xf>
    <xf numFmtId="49" fontId="2" fillId="2" borderId="8" xfId="1" applyNumberFormat="1" applyFont="1" applyFill="1" applyBorder="1" applyAlignment="1">
      <alignment horizontal="center" textRotation="90" wrapText="1"/>
    </xf>
    <xf numFmtId="1" fontId="2" fillId="2" borderId="9" xfId="1" applyNumberFormat="1" applyFont="1" applyFill="1" applyBorder="1" applyAlignment="1">
      <alignment horizontal="center" textRotation="90" wrapText="1"/>
    </xf>
    <xf numFmtId="0" fontId="2" fillId="0" borderId="10"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7" xfId="1" applyFont="1" applyBorder="1" applyAlignment="1">
      <alignment horizontal="center" vertical="center" wrapText="1"/>
    </xf>
    <xf numFmtId="0" fontId="2" fillId="3" borderId="26" xfId="1" applyFont="1" applyFill="1" applyBorder="1" applyAlignment="1">
      <alignment horizontal="center"/>
    </xf>
    <xf numFmtId="0" fontId="2" fillId="3" borderId="27" xfId="1" applyFont="1" applyFill="1" applyBorder="1" applyAlignment="1">
      <alignment horizontal="center"/>
    </xf>
    <xf numFmtId="1" fontId="2" fillId="3" borderId="27" xfId="1" applyNumberFormat="1" applyFont="1" applyFill="1" applyBorder="1" applyAlignment="1">
      <alignment horizontal="center"/>
    </xf>
    <xf numFmtId="1" fontId="5" fillId="3" borderId="27" xfId="1" applyNumberFormat="1" applyFont="1" applyFill="1" applyBorder="1" applyAlignment="1">
      <alignment horizontal="center"/>
    </xf>
    <xf numFmtId="1" fontId="2" fillId="3" borderId="25" xfId="1" applyNumberFormat="1" applyFont="1" applyFill="1" applyBorder="1" applyAlignment="1">
      <alignment horizontal="center"/>
    </xf>
    <xf numFmtId="0" fontId="2" fillId="0" borderId="24"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1"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9" xfId="1" applyFont="1" applyBorder="1" applyAlignment="1">
      <alignment horizontal="center" vertical="center" wrapText="1"/>
    </xf>
    <xf numFmtId="12" fontId="2" fillId="0" borderId="11" xfId="1" applyNumberFormat="1" applyFont="1" applyBorder="1" applyAlignment="1">
      <alignment horizontal="center" vertical="center" wrapText="1"/>
    </xf>
    <xf numFmtId="0" fontId="0" fillId="0" borderId="0" xfId="0" applyAlignment="1">
      <alignment horizontal="center"/>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workbookViewId="0">
      <selection activeCell="A2" sqref="A2"/>
    </sheetView>
  </sheetViews>
  <sheetFormatPr defaultRowHeight="15" x14ac:dyDescent="0.25"/>
  <cols>
    <col min="11" max="11" width="11.85546875" customWidth="1"/>
    <col min="12" max="12" width="43.42578125" customWidth="1"/>
  </cols>
  <sheetData>
    <row r="1" spans="1:12" x14ac:dyDescent="0.25">
      <c r="A1" s="41" t="s">
        <v>63</v>
      </c>
      <c r="B1" s="41"/>
      <c r="C1" s="41"/>
      <c r="D1" s="41"/>
      <c r="E1" s="41"/>
      <c r="F1" s="41"/>
      <c r="G1" s="41"/>
      <c r="H1" s="41"/>
      <c r="I1" s="41"/>
      <c r="J1" s="41"/>
      <c r="K1" s="41"/>
      <c r="L1" s="41"/>
    </row>
    <row r="3" spans="1:12" ht="29.25" x14ac:dyDescent="0.25">
      <c r="A3" s="1" t="s">
        <v>0</v>
      </c>
      <c r="B3" s="2" t="s">
        <v>1</v>
      </c>
      <c r="C3" s="2" t="s">
        <v>2</v>
      </c>
      <c r="D3" s="2" t="s">
        <v>3</v>
      </c>
      <c r="E3" s="3" t="s">
        <v>4</v>
      </c>
      <c r="F3" s="3" t="s">
        <v>5</v>
      </c>
      <c r="G3" s="3" t="s">
        <v>6</v>
      </c>
      <c r="H3" s="3" t="s">
        <v>7</v>
      </c>
      <c r="I3" s="3" t="s">
        <v>8</v>
      </c>
      <c r="J3" s="3" t="s">
        <v>9</v>
      </c>
      <c r="K3" s="3" t="s">
        <v>10</v>
      </c>
      <c r="L3" s="4" t="s">
        <v>11</v>
      </c>
    </row>
    <row r="4" spans="1:12" x14ac:dyDescent="0.25">
      <c r="A4" s="1" t="s">
        <v>12</v>
      </c>
      <c r="B4" s="2" t="s">
        <v>13</v>
      </c>
      <c r="C4" s="2" t="s">
        <v>14</v>
      </c>
      <c r="D4" s="2" t="s">
        <v>15</v>
      </c>
      <c r="E4" s="2"/>
      <c r="F4" s="2" t="s">
        <v>16</v>
      </c>
      <c r="G4" s="2" t="s">
        <v>17</v>
      </c>
      <c r="H4" s="2"/>
      <c r="I4" s="2"/>
      <c r="J4" s="2"/>
      <c r="K4" s="2" t="s">
        <v>18</v>
      </c>
      <c r="L4" s="5" t="s">
        <v>19</v>
      </c>
    </row>
    <row r="5" spans="1:12" x14ac:dyDescent="0.25">
      <c r="A5" s="6"/>
      <c r="B5" s="7"/>
      <c r="C5" s="7"/>
      <c r="D5" s="7"/>
      <c r="E5" s="7"/>
      <c r="F5" s="7"/>
      <c r="G5" s="7"/>
      <c r="H5" s="7"/>
      <c r="I5" s="7"/>
      <c r="J5" s="7"/>
      <c r="K5" s="8"/>
      <c r="L5" s="9"/>
    </row>
    <row r="6" spans="1:12" x14ac:dyDescent="0.25">
      <c r="A6" s="10" t="s">
        <v>20</v>
      </c>
      <c r="B6" s="11"/>
      <c r="C6" s="11"/>
      <c r="D6" s="11"/>
      <c r="E6" s="11"/>
      <c r="F6" s="11"/>
      <c r="G6" s="11"/>
      <c r="H6" s="11"/>
      <c r="I6" s="11"/>
      <c r="J6" s="11"/>
      <c r="K6" s="12"/>
      <c r="L6" s="13"/>
    </row>
    <row r="7" spans="1:12" x14ac:dyDescent="0.25">
      <c r="A7" s="14">
        <v>7</v>
      </c>
      <c r="B7" s="37" t="s">
        <v>21</v>
      </c>
      <c r="C7" s="37" t="s">
        <v>21</v>
      </c>
      <c r="D7" s="37" t="s">
        <v>22</v>
      </c>
      <c r="E7" s="37">
        <v>1</v>
      </c>
      <c r="F7" s="15">
        <v>1</v>
      </c>
      <c r="G7" s="37" t="s">
        <v>23</v>
      </c>
      <c r="H7" s="37">
        <v>3251</v>
      </c>
      <c r="I7" s="37">
        <v>200</v>
      </c>
      <c r="J7" s="37">
        <v>100</v>
      </c>
      <c r="K7" s="15" t="s">
        <v>24</v>
      </c>
      <c r="L7" s="34" t="s">
        <v>25</v>
      </c>
    </row>
    <row r="8" spans="1:12" x14ac:dyDescent="0.25">
      <c r="A8" s="16">
        <v>8</v>
      </c>
      <c r="B8" s="38"/>
      <c r="C8" s="38"/>
      <c r="D8" s="38"/>
      <c r="E8" s="38"/>
      <c r="F8" s="17">
        <v>1</v>
      </c>
      <c r="G8" s="38"/>
      <c r="H8" s="38"/>
      <c r="I8" s="38"/>
      <c r="J8" s="38"/>
      <c r="K8" s="17" t="s">
        <v>26</v>
      </c>
      <c r="L8" s="35"/>
    </row>
    <row r="9" spans="1:12" ht="33.75" x14ac:dyDescent="0.25">
      <c r="A9" s="16">
        <v>9</v>
      </c>
      <c r="B9" s="38"/>
      <c r="C9" s="38"/>
      <c r="D9" s="38"/>
      <c r="E9" s="38"/>
      <c r="F9" s="17">
        <v>1</v>
      </c>
      <c r="G9" s="38"/>
      <c r="H9" s="38"/>
      <c r="I9" s="38"/>
      <c r="J9" s="38"/>
      <c r="K9" s="18" t="s">
        <v>27</v>
      </c>
      <c r="L9" s="35"/>
    </row>
    <row r="10" spans="1:12" ht="22.5" x14ac:dyDescent="0.25">
      <c r="A10" s="16">
        <v>10</v>
      </c>
      <c r="B10" s="38"/>
      <c r="C10" s="38"/>
      <c r="D10" s="38"/>
      <c r="E10" s="38"/>
      <c r="F10" s="17">
        <v>3</v>
      </c>
      <c r="G10" s="38"/>
      <c r="H10" s="38"/>
      <c r="I10" s="38"/>
      <c r="J10" s="38"/>
      <c r="K10" s="18" t="s">
        <v>28</v>
      </c>
      <c r="L10" s="35"/>
    </row>
    <row r="11" spans="1:12" x14ac:dyDescent="0.25">
      <c r="A11" s="16">
        <v>11</v>
      </c>
      <c r="B11" s="38"/>
      <c r="C11" s="38"/>
      <c r="D11" s="38"/>
      <c r="E11" s="38"/>
      <c r="F11" s="17">
        <v>1</v>
      </c>
      <c r="G11" s="38"/>
      <c r="H11" s="38"/>
      <c r="I11" s="38"/>
      <c r="J11" s="38"/>
      <c r="K11" s="17" t="s">
        <v>29</v>
      </c>
      <c r="L11" s="35"/>
    </row>
    <row r="12" spans="1:12" ht="22.5" x14ac:dyDescent="0.25">
      <c r="A12" s="16">
        <v>12</v>
      </c>
      <c r="B12" s="38"/>
      <c r="C12" s="38"/>
      <c r="D12" s="38"/>
      <c r="E12" s="38"/>
      <c r="F12" s="17">
        <v>1</v>
      </c>
      <c r="G12" s="38"/>
      <c r="H12" s="38"/>
      <c r="I12" s="38"/>
      <c r="J12" s="38"/>
      <c r="K12" s="17" t="s">
        <v>30</v>
      </c>
      <c r="L12" s="35"/>
    </row>
    <row r="13" spans="1:12" ht="22.5" x14ac:dyDescent="0.25">
      <c r="A13" s="19">
        <v>13</v>
      </c>
      <c r="B13" s="39"/>
      <c r="C13" s="39"/>
      <c r="D13" s="39"/>
      <c r="E13" s="39"/>
      <c r="F13" s="20">
        <v>2</v>
      </c>
      <c r="G13" s="39"/>
      <c r="H13" s="39"/>
      <c r="I13" s="39"/>
      <c r="J13" s="39"/>
      <c r="K13" s="20" t="s">
        <v>31</v>
      </c>
      <c r="L13" s="36"/>
    </row>
    <row r="14" spans="1:12" x14ac:dyDescent="0.25">
      <c r="A14" s="14">
        <v>19</v>
      </c>
      <c r="B14" s="37" t="s">
        <v>21</v>
      </c>
      <c r="C14" s="37" t="s">
        <v>21</v>
      </c>
      <c r="D14" s="37" t="s">
        <v>32</v>
      </c>
      <c r="E14" s="37">
        <v>1</v>
      </c>
      <c r="F14" s="15">
        <v>1</v>
      </c>
      <c r="G14" s="37" t="s">
        <v>23</v>
      </c>
      <c r="H14" s="37">
        <v>3251</v>
      </c>
      <c r="I14" s="37">
        <v>150</v>
      </c>
      <c r="J14" s="37">
        <v>100</v>
      </c>
      <c r="K14" s="15" t="s">
        <v>24</v>
      </c>
      <c r="L14" s="34" t="s">
        <v>33</v>
      </c>
    </row>
    <row r="15" spans="1:12" x14ac:dyDescent="0.25">
      <c r="A15" s="16">
        <v>20</v>
      </c>
      <c r="B15" s="38"/>
      <c r="C15" s="38"/>
      <c r="D15" s="38"/>
      <c r="E15" s="38"/>
      <c r="F15" s="17">
        <v>1</v>
      </c>
      <c r="G15" s="38"/>
      <c r="H15" s="38"/>
      <c r="I15" s="38"/>
      <c r="J15" s="38"/>
      <c r="K15" s="17" t="s">
        <v>26</v>
      </c>
      <c r="L15" s="35"/>
    </row>
    <row r="16" spans="1:12" x14ac:dyDescent="0.25">
      <c r="A16" s="16">
        <v>21</v>
      </c>
      <c r="B16" s="38"/>
      <c r="C16" s="38"/>
      <c r="D16" s="38"/>
      <c r="E16" s="38"/>
      <c r="F16" s="17">
        <v>1</v>
      </c>
      <c r="G16" s="38"/>
      <c r="H16" s="38"/>
      <c r="I16" s="38"/>
      <c r="J16" s="38"/>
      <c r="K16" s="17" t="s">
        <v>29</v>
      </c>
      <c r="L16" s="35"/>
    </row>
    <row r="17" spans="1:12" ht="22.5" x14ac:dyDescent="0.25">
      <c r="A17" s="19">
        <v>22</v>
      </c>
      <c r="B17" s="39"/>
      <c r="C17" s="39"/>
      <c r="D17" s="39"/>
      <c r="E17" s="39"/>
      <c r="F17" s="20">
        <v>1</v>
      </c>
      <c r="G17" s="39"/>
      <c r="H17" s="39"/>
      <c r="I17" s="39"/>
      <c r="J17" s="39"/>
      <c r="K17" s="20" t="s">
        <v>30</v>
      </c>
      <c r="L17" s="36"/>
    </row>
    <row r="18" spans="1:12" x14ac:dyDescent="0.25">
      <c r="A18" s="14">
        <v>23</v>
      </c>
      <c r="B18" s="37" t="s">
        <v>21</v>
      </c>
      <c r="C18" s="37" t="s">
        <v>21</v>
      </c>
      <c r="D18" s="37" t="s">
        <v>34</v>
      </c>
      <c r="E18" s="37">
        <v>1</v>
      </c>
      <c r="F18" s="15">
        <v>1</v>
      </c>
      <c r="G18" s="37" t="s">
        <v>23</v>
      </c>
      <c r="H18" s="37">
        <v>3251</v>
      </c>
      <c r="I18" s="37" t="s">
        <v>35</v>
      </c>
      <c r="J18" s="37">
        <v>600</v>
      </c>
      <c r="K18" s="15" t="s">
        <v>24</v>
      </c>
      <c r="L18" s="34" t="s">
        <v>36</v>
      </c>
    </row>
    <row r="19" spans="1:12" x14ac:dyDescent="0.25">
      <c r="A19" s="16">
        <v>24</v>
      </c>
      <c r="B19" s="38"/>
      <c r="C19" s="38"/>
      <c r="D19" s="38"/>
      <c r="E19" s="38"/>
      <c r="F19" s="17">
        <v>1</v>
      </c>
      <c r="G19" s="38"/>
      <c r="H19" s="38"/>
      <c r="I19" s="38"/>
      <c r="J19" s="38"/>
      <c r="K19" s="17" t="s">
        <v>26</v>
      </c>
      <c r="L19" s="35"/>
    </row>
    <row r="20" spans="1:12" ht="33.75" x14ac:dyDescent="0.25">
      <c r="A20" s="16">
        <v>25</v>
      </c>
      <c r="B20" s="38"/>
      <c r="C20" s="38"/>
      <c r="D20" s="38"/>
      <c r="E20" s="38"/>
      <c r="F20" s="17">
        <v>1</v>
      </c>
      <c r="G20" s="38"/>
      <c r="H20" s="38"/>
      <c r="I20" s="38"/>
      <c r="J20" s="38"/>
      <c r="K20" s="18" t="s">
        <v>27</v>
      </c>
      <c r="L20" s="35"/>
    </row>
    <row r="21" spans="1:12" ht="22.5" x14ac:dyDescent="0.25">
      <c r="A21" s="16">
        <v>26</v>
      </c>
      <c r="B21" s="38"/>
      <c r="C21" s="38"/>
      <c r="D21" s="38"/>
      <c r="E21" s="38"/>
      <c r="F21" s="17">
        <v>3</v>
      </c>
      <c r="G21" s="38"/>
      <c r="H21" s="38"/>
      <c r="I21" s="38"/>
      <c r="J21" s="38"/>
      <c r="K21" s="18" t="s">
        <v>28</v>
      </c>
      <c r="L21" s="35"/>
    </row>
    <row r="22" spans="1:12" x14ac:dyDescent="0.25">
      <c r="A22" s="16">
        <v>27</v>
      </c>
      <c r="B22" s="38"/>
      <c r="C22" s="38"/>
      <c r="D22" s="38"/>
      <c r="E22" s="38"/>
      <c r="F22" s="17">
        <v>1</v>
      </c>
      <c r="G22" s="38"/>
      <c r="H22" s="38"/>
      <c r="I22" s="38"/>
      <c r="J22" s="38"/>
      <c r="K22" s="17" t="s">
        <v>29</v>
      </c>
      <c r="L22" s="35"/>
    </row>
    <row r="23" spans="1:12" ht="22.5" x14ac:dyDescent="0.25">
      <c r="A23" s="16">
        <v>28</v>
      </c>
      <c r="B23" s="38"/>
      <c r="C23" s="38"/>
      <c r="D23" s="38"/>
      <c r="E23" s="38"/>
      <c r="F23" s="17">
        <v>1</v>
      </c>
      <c r="G23" s="38"/>
      <c r="H23" s="38"/>
      <c r="I23" s="38"/>
      <c r="J23" s="38"/>
      <c r="K23" s="17" t="s">
        <v>30</v>
      </c>
      <c r="L23" s="35"/>
    </row>
    <row r="24" spans="1:12" ht="22.5" x14ac:dyDescent="0.25">
      <c r="A24" s="19">
        <v>29</v>
      </c>
      <c r="B24" s="39"/>
      <c r="C24" s="39"/>
      <c r="D24" s="39"/>
      <c r="E24" s="39"/>
      <c r="F24" s="20">
        <v>2</v>
      </c>
      <c r="G24" s="39"/>
      <c r="H24" s="39"/>
      <c r="I24" s="39"/>
      <c r="J24" s="39"/>
      <c r="K24" s="20" t="s">
        <v>31</v>
      </c>
      <c r="L24" s="36"/>
    </row>
    <row r="25" spans="1:12" x14ac:dyDescent="0.25">
      <c r="A25" s="14">
        <v>30</v>
      </c>
      <c r="B25" s="37" t="s">
        <v>21</v>
      </c>
      <c r="C25" s="37" t="s">
        <v>21</v>
      </c>
      <c r="D25" s="37" t="s">
        <v>37</v>
      </c>
      <c r="E25" s="37">
        <v>1</v>
      </c>
      <c r="F25" s="15">
        <v>1</v>
      </c>
      <c r="G25" s="37" t="s">
        <v>23</v>
      </c>
      <c r="H25" s="37">
        <v>3251</v>
      </c>
      <c r="I25" s="37">
        <v>25</v>
      </c>
      <c r="J25" s="37">
        <v>100</v>
      </c>
      <c r="K25" s="15" t="s">
        <v>24</v>
      </c>
      <c r="L25" s="34" t="s">
        <v>33</v>
      </c>
    </row>
    <row r="26" spans="1:12" x14ac:dyDescent="0.25">
      <c r="A26" s="16">
        <v>31</v>
      </c>
      <c r="B26" s="38"/>
      <c r="C26" s="38"/>
      <c r="D26" s="38"/>
      <c r="E26" s="38"/>
      <c r="F26" s="17">
        <v>1</v>
      </c>
      <c r="G26" s="38"/>
      <c r="H26" s="38"/>
      <c r="I26" s="38"/>
      <c r="J26" s="38"/>
      <c r="K26" s="17" t="s">
        <v>26</v>
      </c>
      <c r="L26" s="35"/>
    </row>
    <row r="27" spans="1:12" x14ac:dyDescent="0.25">
      <c r="A27" s="16">
        <v>32</v>
      </c>
      <c r="B27" s="38"/>
      <c r="C27" s="38"/>
      <c r="D27" s="38"/>
      <c r="E27" s="38"/>
      <c r="F27" s="17">
        <v>1</v>
      </c>
      <c r="G27" s="38"/>
      <c r="H27" s="38"/>
      <c r="I27" s="38"/>
      <c r="J27" s="38"/>
      <c r="K27" s="17" t="s">
        <v>29</v>
      </c>
      <c r="L27" s="35"/>
    </row>
    <row r="28" spans="1:12" ht="22.5" x14ac:dyDescent="0.25">
      <c r="A28" s="19">
        <v>33</v>
      </c>
      <c r="B28" s="39"/>
      <c r="C28" s="39"/>
      <c r="D28" s="39"/>
      <c r="E28" s="39"/>
      <c r="F28" s="20">
        <v>1</v>
      </c>
      <c r="G28" s="39"/>
      <c r="H28" s="39"/>
      <c r="I28" s="39"/>
      <c r="J28" s="39"/>
      <c r="K28" s="20" t="s">
        <v>30</v>
      </c>
      <c r="L28" s="36"/>
    </row>
    <row r="29" spans="1:12" x14ac:dyDescent="0.25">
      <c r="A29" s="14">
        <v>34</v>
      </c>
      <c r="B29" s="37" t="s">
        <v>21</v>
      </c>
      <c r="C29" s="37" t="s">
        <v>21</v>
      </c>
      <c r="D29" s="37" t="s">
        <v>38</v>
      </c>
      <c r="E29" s="37">
        <v>1</v>
      </c>
      <c r="F29" s="15">
        <v>1</v>
      </c>
      <c r="G29" s="37" t="s">
        <v>23</v>
      </c>
      <c r="H29" s="37">
        <v>3251</v>
      </c>
      <c r="I29" s="37" t="s">
        <v>39</v>
      </c>
      <c r="J29" s="37">
        <v>600</v>
      </c>
      <c r="K29" s="15" t="s">
        <v>24</v>
      </c>
      <c r="L29" s="34" t="s">
        <v>25</v>
      </c>
    </row>
    <row r="30" spans="1:12" x14ac:dyDescent="0.25">
      <c r="A30" s="16">
        <v>35</v>
      </c>
      <c r="B30" s="38"/>
      <c r="C30" s="38"/>
      <c r="D30" s="38"/>
      <c r="E30" s="38"/>
      <c r="F30" s="17">
        <v>1</v>
      </c>
      <c r="G30" s="38"/>
      <c r="H30" s="38"/>
      <c r="I30" s="38"/>
      <c r="J30" s="38"/>
      <c r="K30" s="17" t="s">
        <v>26</v>
      </c>
      <c r="L30" s="35"/>
    </row>
    <row r="31" spans="1:12" ht="22.5" x14ac:dyDescent="0.25">
      <c r="A31" s="16">
        <v>37</v>
      </c>
      <c r="B31" s="38"/>
      <c r="C31" s="38"/>
      <c r="D31" s="38"/>
      <c r="E31" s="38"/>
      <c r="F31" s="17">
        <v>3</v>
      </c>
      <c r="G31" s="38"/>
      <c r="H31" s="38"/>
      <c r="I31" s="38"/>
      <c r="J31" s="38"/>
      <c r="K31" s="18" t="s">
        <v>28</v>
      </c>
      <c r="L31" s="35"/>
    </row>
    <row r="32" spans="1:12" x14ac:dyDescent="0.25">
      <c r="A32" s="16">
        <v>38</v>
      </c>
      <c r="B32" s="38"/>
      <c r="C32" s="38"/>
      <c r="D32" s="38"/>
      <c r="E32" s="38"/>
      <c r="F32" s="17">
        <v>1</v>
      </c>
      <c r="G32" s="38"/>
      <c r="H32" s="38"/>
      <c r="I32" s="38"/>
      <c r="J32" s="38"/>
      <c r="K32" s="17" t="s">
        <v>29</v>
      </c>
      <c r="L32" s="35"/>
    </row>
    <row r="33" spans="1:12" ht="22.5" x14ac:dyDescent="0.25">
      <c r="A33" s="16">
        <v>39</v>
      </c>
      <c r="B33" s="38"/>
      <c r="C33" s="38"/>
      <c r="D33" s="38"/>
      <c r="E33" s="38"/>
      <c r="F33" s="17">
        <v>1</v>
      </c>
      <c r="G33" s="38"/>
      <c r="H33" s="38"/>
      <c r="I33" s="38"/>
      <c r="J33" s="38"/>
      <c r="K33" s="17" t="s">
        <v>30</v>
      </c>
      <c r="L33" s="35"/>
    </row>
    <row r="34" spans="1:12" ht="22.5" x14ac:dyDescent="0.25">
      <c r="A34" s="19">
        <v>40</v>
      </c>
      <c r="B34" s="39"/>
      <c r="C34" s="39"/>
      <c r="D34" s="39"/>
      <c r="E34" s="39"/>
      <c r="F34" s="20">
        <v>2</v>
      </c>
      <c r="G34" s="39"/>
      <c r="H34" s="39"/>
      <c r="I34" s="39"/>
      <c r="J34" s="39"/>
      <c r="K34" s="20" t="s">
        <v>31</v>
      </c>
      <c r="L34" s="36"/>
    </row>
    <row r="35" spans="1:12" x14ac:dyDescent="0.25">
      <c r="A35" s="14">
        <v>42</v>
      </c>
      <c r="B35" s="37" t="s">
        <v>21</v>
      </c>
      <c r="C35" s="37" t="s">
        <v>21</v>
      </c>
      <c r="D35" s="37" t="s">
        <v>40</v>
      </c>
      <c r="E35" s="37">
        <v>1</v>
      </c>
      <c r="F35" s="15">
        <v>1</v>
      </c>
      <c r="G35" s="37" t="s">
        <v>23</v>
      </c>
      <c r="H35" s="37">
        <v>3251</v>
      </c>
      <c r="I35" s="40">
        <v>1.5</v>
      </c>
      <c r="J35" s="37">
        <v>600</v>
      </c>
      <c r="K35" s="15" t="s">
        <v>24</v>
      </c>
      <c r="L35" s="34" t="s">
        <v>25</v>
      </c>
    </row>
    <row r="36" spans="1:12" x14ac:dyDescent="0.25">
      <c r="A36" s="16">
        <v>43</v>
      </c>
      <c r="B36" s="38"/>
      <c r="C36" s="38"/>
      <c r="D36" s="38"/>
      <c r="E36" s="38"/>
      <c r="F36" s="17">
        <v>1</v>
      </c>
      <c r="G36" s="38"/>
      <c r="H36" s="38"/>
      <c r="I36" s="38"/>
      <c r="J36" s="38"/>
      <c r="K36" s="17" t="s">
        <v>26</v>
      </c>
      <c r="L36" s="35"/>
    </row>
    <row r="37" spans="1:12" ht="22.5" x14ac:dyDescent="0.25">
      <c r="A37" s="16">
        <v>45</v>
      </c>
      <c r="B37" s="38"/>
      <c r="C37" s="38"/>
      <c r="D37" s="38"/>
      <c r="E37" s="38"/>
      <c r="F37" s="17">
        <v>3</v>
      </c>
      <c r="G37" s="38"/>
      <c r="H37" s="38"/>
      <c r="I37" s="38"/>
      <c r="J37" s="38"/>
      <c r="K37" s="18" t="s">
        <v>28</v>
      </c>
      <c r="L37" s="35"/>
    </row>
    <row r="38" spans="1:12" x14ac:dyDescent="0.25">
      <c r="A38" s="16">
        <v>46</v>
      </c>
      <c r="B38" s="38"/>
      <c r="C38" s="38"/>
      <c r="D38" s="38"/>
      <c r="E38" s="38"/>
      <c r="F38" s="17">
        <v>1</v>
      </c>
      <c r="G38" s="38"/>
      <c r="H38" s="38"/>
      <c r="I38" s="38"/>
      <c r="J38" s="38"/>
      <c r="K38" s="17" t="s">
        <v>29</v>
      </c>
      <c r="L38" s="35"/>
    </row>
    <row r="39" spans="1:12" ht="22.5" x14ac:dyDescent="0.25">
      <c r="A39" s="16">
        <v>47</v>
      </c>
      <c r="B39" s="38"/>
      <c r="C39" s="38"/>
      <c r="D39" s="38"/>
      <c r="E39" s="38"/>
      <c r="F39" s="17">
        <v>1</v>
      </c>
      <c r="G39" s="38"/>
      <c r="H39" s="38"/>
      <c r="I39" s="38"/>
      <c r="J39" s="38"/>
      <c r="K39" s="17" t="s">
        <v>30</v>
      </c>
      <c r="L39" s="35"/>
    </row>
    <row r="40" spans="1:12" ht="22.5" x14ac:dyDescent="0.25">
      <c r="A40" s="19">
        <v>48</v>
      </c>
      <c r="B40" s="39"/>
      <c r="C40" s="39"/>
      <c r="D40" s="39"/>
      <c r="E40" s="39"/>
      <c r="F40" s="20">
        <v>2</v>
      </c>
      <c r="G40" s="39"/>
      <c r="H40" s="39"/>
      <c r="I40" s="39"/>
      <c r="J40" s="39"/>
      <c r="K40" s="20" t="s">
        <v>31</v>
      </c>
      <c r="L40" s="36"/>
    </row>
    <row r="41" spans="1:12" x14ac:dyDescent="0.25">
      <c r="A41" s="14">
        <v>49</v>
      </c>
      <c r="B41" s="37" t="s">
        <v>21</v>
      </c>
      <c r="C41" s="37" t="s">
        <v>21</v>
      </c>
      <c r="D41" s="37" t="s">
        <v>41</v>
      </c>
      <c r="E41" s="37">
        <v>1</v>
      </c>
      <c r="F41" s="15">
        <v>1</v>
      </c>
      <c r="G41" s="37" t="s">
        <v>23</v>
      </c>
      <c r="H41" s="37">
        <v>3251</v>
      </c>
      <c r="I41" s="37" t="s">
        <v>39</v>
      </c>
      <c r="J41" s="37">
        <v>600</v>
      </c>
      <c r="K41" s="15" t="s">
        <v>29</v>
      </c>
      <c r="L41" s="34" t="s">
        <v>42</v>
      </c>
    </row>
    <row r="42" spans="1:12" ht="22.5" x14ac:dyDescent="0.25">
      <c r="A42" s="16">
        <v>50</v>
      </c>
      <c r="B42" s="38"/>
      <c r="C42" s="38"/>
      <c r="D42" s="38"/>
      <c r="E42" s="38"/>
      <c r="F42" s="18">
        <v>1</v>
      </c>
      <c r="G42" s="38"/>
      <c r="H42" s="38"/>
      <c r="I42" s="38"/>
      <c r="J42" s="38"/>
      <c r="K42" s="17" t="s">
        <v>30</v>
      </c>
      <c r="L42" s="35"/>
    </row>
    <row r="43" spans="1:12" ht="60" customHeight="1" x14ac:dyDescent="0.25">
      <c r="A43" s="19">
        <v>51</v>
      </c>
      <c r="B43" s="39"/>
      <c r="C43" s="39"/>
      <c r="D43" s="39"/>
      <c r="E43" s="39"/>
      <c r="F43" s="21">
        <v>2</v>
      </c>
      <c r="G43" s="39"/>
      <c r="H43" s="39"/>
      <c r="I43" s="39"/>
      <c r="J43" s="39"/>
      <c r="K43" s="20" t="s">
        <v>31</v>
      </c>
      <c r="L43" s="36"/>
    </row>
    <row r="44" spans="1:12" ht="67.5" x14ac:dyDescent="0.25">
      <c r="A44" s="22">
        <v>52</v>
      </c>
      <c r="B44" s="23" t="s">
        <v>21</v>
      </c>
      <c r="C44" s="23" t="s">
        <v>21</v>
      </c>
      <c r="D44" s="23" t="s">
        <v>43</v>
      </c>
      <c r="E44" s="23">
        <v>1</v>
      </c>
      <c r="F44" s="23">
        <v>1</v>
      </c>
      <c r="G44" s="23" t="s">
        <v>44</v>
      </c>
      <c r="H44" s="23" t="s">
        <v>45</v>
      </c>
      <c r="I44" s="23">
        <v>250</v>
      </c>
      <c r="J44" s="23">
        <v>40</v>
      </c>
      <c r="K44" s="23" t="s">
        <v>46</v>
      </c>
      <c r="L44" s="32" t="s">
        <v>47</v>
      </c>
    </row>
    <row r="45" spans="1:12" ht="67.5" x14ac:dyDescent="0.25">
      <c r="A45" s="22">
        <v>53</v>
      </c>
      <c r="B45" s="23" t="s">
        <v>21</v>
      </c>
      <c r="C45" s="23" t="s">
        <v>21</v>
      </c>
      <c r="D45" s="23" t="s">
        <v>48</v>
      </c>
      <c r="E45" s="23">
        <v>1</v>
      </c>
      <c r="F45" s="23">
        <v>1</v>
      </c>
      <c r="G45" s="23" t="s">
        <v>44</v>
      </c>
      <c r="H45" s="23" t="s">
        <v>45</v>
      </c>
      <c r="I45" s="23">
        <v>250</v>
      </c>
      <c r="J45" s="23">
        <v>40</v>
      </c>
      <c r="K45" s="23" t="s">
        <v>46</v>
      </c>
      <c r="L45" s="32" t="s">
        <v>47</v>
      </c>
    </row>
    <row r="46" spans="1:12" ht="67.5" x14ac:dyDescent="0.25">
      <c r="A46" s="22">
        <v>62</v>
      </c>
      <c r="B46" s="23" t="s">
        <v>21</v>
      </c>
      <c r="C46" s="23" t="s">
        <v>21</v>
      </c>
      <c r="D46" s="23" t="s">
        <v>49</v>
      </c>
      <c r="E46" s="23">
        <v>1</v>
      </c>
      <c r="F46" s="23">
        <v>1</v>
      </c>
      <c r="G46" s="23" t="s">
        <v>44</v>
      </c>
      <c r="H46" s="23" t="s">
        <v>45</v>
      </c>
      <c r="I46" s="23">
        <v>200</v>
      </c>
      <c r="J46" s="23">
        <v>40</v>
      </c>
      <c r="K46" s="23" t="s">
        <v>46</v>
      </c>
      <c r="L46" s="32" t="s">
        <v>47</v>
      </c>
    </row>
    <row r="47" spans="1:12" x14ac:dyDescent="0.25">
      <c r="A47" s="14">
        <v>89</v>
      </c>
      <c r="B47" s="37" t="s">
        <v>21</v>
      </c>
      <c r="C47" s="37" t="s">
        <v>21</v>
      </c>
      <c r="D47" s="37" t="s">
        <v>50</v>
      </c>
      <c r="E47" s="37">
        <v>1</v>
      </c>
      <c r="F47" s="15">
        <v>1</v>
      </c>
      <c r="G47" s="37" t="s">
        <v>23</v>
      </c>
      <c r="H47" s="37">
        <v>3251</v>
      </c>
      <c r="I47" s="37">
        <v>150</v>
      </c>
      <c r="J47" s="37">
        <v>100</v>
      </c>
      <c r="K47" s="15" t="s">
        <v>29</v>
      </c>
      <c r="L47" s="34" t="s">
        <v>42</v>
      </c>
    </row>
    <row r="48" spans="1:12" ht="22.5" x14ac:dyDescent="0.25">
      <c r="A48" s="16">
        <v>90</v>
      </c>
      <c r="B48" s="38"/>
      <c r="C48" s="38"/>
      <c r="D48" s="38"/>
      <c r="E48" s="38"/>
      <c r="F48" s="18">
        <v>1</v>
      </c>
      <c r="G48" s="38"/>
      <c r="H48" s="38"/>
      <c r="I48" s="38"/>
      <c r="J48" s="38"/>
      <c r="K48" s="17" t="s">
        <v>30</v>
      </c>
      <c r="L48" s="35"/>
    </row>
    <row r="49" spans="1:12" ht="57" customHeight="1" x14ac:dyDescent="0.25">
      <c r="A49" s="19">
        <v>91</v>
      </c>
      <c r="B49" s="39"/>
      <c r="C49" s="39"/>
      <c r="D49" s="39"/>
      <c r="E49" s="39"/>
      <c r="F49" s="21">
        <v>2</v>
      </c>
      <c r="G49" s="39"/>
      <c r="H49" s="39"/>
      <c r="I49" s="39"/>
      <c r="J49" s="39"/>
      <c r="K49" s="20" t="s">
        <v>31</v>
      </c>
      <c r="L49" s="36"/>
    </row>
    <row r="50" spans="1:12" ht="56.25" x14ac:dyDescent="0.25">
      <c r="A50" s="22">
        <v>106</v>
      </c>
      <c r="B50" s="23" t="s">
        <v>21</v>
      </c>
      <c r="C50" s="23" t="s">
        <v>21</v>
      </c>
      <c r="D50" s="23" t="s">
        <v>51</v>
      </c>
      <c r="E50" s="23">
        <v>1</v>
      </c>
      <c r="F50" s="23">
        <v>1</v>
      </c>
      <c r="G50" s="23" t="s">
        <v>23</v>
      </c>
      <c r="H50" s="23">
        <v>3251</v>
      </c>
      <c r="I50" s="23" t="s">
        <v>52</v>
      </c>
      <c r="J50" s="23">
        <v>600</v>
      </c>
      <c r="K50" s="23" t="s">
        <v>53</v>
      </c>
      <c r="L50" s="32" t="s">
        <v>54</v>
      </c>
    </row>
    <row r="51" spans="1:12" x14ac:dyDescent="0.25">
      <c r="A51" s="14">
        <v>107</v>
      </c>
      <c r="B51" s="37" t="s">
        <v>21</v>
      </c>
      <c r="C51" s="37" t="s">
        <v>21</v>
      </c>
      <c r="D51" s="37" t="s">
        <v>55</v>
      </c>
      <c r="E51" s="37">
        <v>1</v>
      </c>
      <c r="F51" s="15">
        <v>1</v>
      </c>
      <c r="G51" s="37" t="s">
        <v>23</v>
      </c>
      <c r="H51" s="37">
        <v>3251</v>
      </c>
      <c r="I51" s="37">
        <v>100</v>
      </c>
      <c r="J51" s="37">
        <v>63</v>
      </c>
      <c r="K51" s="15" t="s">
        <v>24</v>
      </c>
      <c r="L51" s="34" t="s">
        <v>33</v>
      </c>
    </row>
    <row r="52" spans="1:12" x14ac:dyDescent="0.25">
      <c r="A52" s="16">
        <v>108</v>
      </c>
      <c r="B52" s="38"/>
      <c r="C52" s="38"/>
      <c r="D52" s="38"/>
      <c r="E52" s="38"/>
      <c r="F52" s="17">
        <v>1</v>
      </c>
      <c r="G52" s="38"/>
      <c r="H52" s="38"/>
      <c r="I52" s="38"/>
      <c r="J52" s="38"/>
      <c r="K52" s="17" t="s">
        <v>26</v>
      </c>
      <c r="L52" s="35"/>
    </row>
    <row r="53" spans="1:12" ht="22.5" x14ac:dyDescent="0.25">
      <c r="A53" s="16">
        <v>110</v>
      </c>
      <c r="B53" s="38"/>
      <c r="C53" s="38"/>
      <c r="D53" s="38"/>
      <c r="E53" s="38"/>
      <c r="F53" s="17">
        <v>3</v>
      </c>
      <c r="G53" s="38"/>
      <c r="H53" s="38"/>
      <c r="I53" s="38"/>
      <c r="J53" s="38"/>
      <c r="K53" s="18" t="s">
        <v>28</v>
      </c>
      <c r="L53" s="35"/>
    </row>
    <row r="54" spans="1:12" x14ac:dyDescent="0.25">
      <c r="A54" s="16">
        <v>111</v>
      </c>
      <c r="B54" s="38"/>
      <c r="C54" s="38"/>
      <c r="D54" s="38"/>
      <c r="E54" s="38"/>
      <c r="F54" s="17">
        <v>1</v>
      </c>
      <c r="G54" s="38"/>
      <c r="H54" s="38"/>
      <c r="I54" s="38"/>
      <c r="J54" s="38"/>
      <c r="K54" s="17" t="s">
        <v>29</v>
      </c>
      <c r="L54" s="35"/>
    </row>
    <row r="55" spans="1:12" ht="22.5" x14ac:dyDescent="0.25">
      <c r="A55" s="19">
        <v>112</v>
      </c>
      <c r="B55" s="39"/>
      <c r="C55" s="39"/>
      <c r="D55" s="39"/>
      <c r="E55" s="39"/>
      <c r="F55" s="20">
        <v>1</v>
      </c>
      <c r="G55" s="39"/>
      <c r="H55" s="39"/>
      <c r="I55" s="39"/>
      <c r="J55" s="39"/>
      <c r="K55" s="20" t="s">
        <v>30</v>
      </c>
      <c r="L55" s="36"/>
    </row>
    <row r="56" spans="1:12" x14ac:dyDescent="0.25">
      <c r="A56" s="14">
        <v>117</v>
      </c>
      <c r="B56" s="37" t="s">
        <v>21</v>
      </c>
      <c r="C56" s="37" t="s">
        <v>21</v>
      </c>
      <c r="D56" s="37" t="s">
        <v>56</v>
      </c>
      <c r="E56" s="37">
        <v>1</v>
      </c>
      <c r="F56" s="15">
        <v>1</v>
      </c>
      <c r="G56" s="37" t="s">
        <v>23</v>
      </c>
      <c r="H56" s="37">
        <v>3251</v>
      </c>
      <c r="I56" s="37" t="s">
        <v>52</v>
      </c>
      <c r="J56" s="37">
        <v>1500</v>
      </c>
      <c r="K56" s="15" t="s">
        <v>24</v>
      </c>
      <c r="L56" s="34" t="s">
        <v>36</v>
      </c>
    </row>
    <row r="57" spans="1:12" x14ac:dyDescent="0.25">
      <c r="A57" s="16">
        <v>118</v>
      </c>
      <c r="B57" s="38"/>
      <c r="C57" s="38"/>
      <c r="D57" s="38"/>
      <c r="E57" s="38"/>
      <c r="F57" s="18">
        <v>1</v>
      </c>
      <c r="G57" s="38"/>
      <c r="H57" s="38"/>
      <c r="I57" s="38"/>
      <c r="J57" s="38"/>
      <c r="K57" s="18" t="s">
        <v>26</v>
      </c>
      <c r="L57" s="35"/>
    </row>
    <row r="58" spans="1:12" ht="22.5" x14ac:dyDescent="0.25">
      <c r="A58" s="16">
        <v>119</v>
      </c>
      <c r="B58" s="38"/>
      <c r="C58" s="38"/>
      <c r="D58" s="38"/>
      <c r="E58" s="38"/>
      <c r="F58" s="18">
        <v>1</v>
      </c>
      <c r="G58" s="38"/>
      <c r="H58" s="38"/>
      <c r="I58" s="38"/>
      <c r="J58" s="38"/>
      <c r="K58" s="18" t="s">
        <v>57</v>
      </c>
      <c r="L58" s="35"/>
    </row>
    <row r="59" spans="1:12" x14ac:dyDescent="0.25">
      <c r="A59" s="16">
        <v>120</v>
      </c>
      <c r="B59" s="38"/>
      <c r="C59" s="38"/>
      <c r="D59" s="38"/>
      <c r="E59" s="38"/>
      <c r="F59" s="18">
        <v>1</v>
      </c>
      <c r="G59" s="38"/>
      <c r="H59" s="38"/>
      <c r="I59" s="38"/>
      <c r="J59" s="38"/>
      <c r="K59" s="18" t="s">
        <v>29</v>
      </c>
      <c r="L59" s="35"/>
    </row>
    <row r="60" spans="1:12" ht="22.5" x14ac:dyDescent="0.25">
      <c r="A60" s="16">
        <v>121</v>
      </c>
      <c r="B60" s="38"/>
      <c r="C60" s="38"/>
      <c r="D60" s="38"/>
      <c r="E60" s="38"/>
      <c r="F60" s="17">
        <v>1</v>
      </c>
      <c r="G60" s="38"/>
      <c r="H60" s="38"/>
      <c r="I60" s="38"/>
      <c r="J60" s="38"/>
      <c r="K60" s="17" t="s">
        <v>30</v>
      </c>
      <c r="L60" s="35"/>
    </row>
    <row r="61" spans="1:12" ht="33.75" x14ac:dyDescent="0.25">
      <c r="A61" s="16">
        <v>122</v>
      </c>
      <c r="B61" s="38"/>
      <c r="C61" s="38"/>
      <c r="D61" s="38"/>
      <c r="E61" s="38"/>
      <c r="F61" s="17">
        <v>1</v>
      </c>
      <c r="G61" s="38"/>
      <c r="H61" s="38"/>
      <c r="I61" s="38"/>
      <c r="J61" s="38"/>
      <c r="K61" s="18" t="s">
        <v>27</v>
      </c>
      <c r="L61" s="35"/>
    </row>
    <row r="62" spans="1:12" ht="22.5" x14ac:dyDescent="0.25">
      <c r="A62" s="16">
        <v>124</v>
      </c>
      <c r="B62" s="38"/>
      <c r="C62" s="38"/>
      <c r="D62" s="38"/>
      <c r="E62" s="38"/>
      <c r="F62" s="17">
        <v>3</v>
      </c>
      <c r="G62" s="38"/>
      <c r="H62" s="38"/>
      <c r="I62" s="38"/>
      <c r="J62" s="38"/>
      <c r="K62" s="17" t="s">
        <v>28</v>
      </c>
      <c r="L62" s="35"/>
    </row>
    <row r="63" spans="1:12" ht="22.5" x14ac:dyDescent="0.25">
      <c r="A63" s="19">
        <v>125</v>
      </c>
      <c r="B63" s="39"/>
      <c r="C63" s="39"/>
      <c r="D63" s="39"/>
      <c r="E63" s="39"/>
      <c r="F63" s="20">
        <v>3</v>
      </c>
      <c r="G63" s="39"/>
      <c r="H63" s="39"/>
      <c r="I63" s="39"/>
      <c r="J63" s="39"/>
      <c r="K63" s="20" t="s">
        <v>28</v>
      </c>
      <c r="L63" s="36"/>
    </row>
    <row r="64" spans="1:12" ht="67.5" x14ac:dyDescent="0.25">
      <c r="A64" s="22">
        <v>126</v>
      </c>
      <c r="B64" s="23" t="s">
        <v>21</v>
      </c>
      <c r="C64" s="23" t="s">
        <v>21</v>
      </c>
      <c r="D64" s="23" t="s">
        <v>58</v>
      </c>
      <c r="E64" s="23">
        <v>1</v>
      </c>
      <c r="F64" s="23">
        <v>1</v>
      </c>
      <c r="G64" s="23" t="s">
        <v>44</v>
      </c>
      <c r="H64" s="23" t="s">
        <v>45</v>
      </c>
      <c r="I64" s="23">
        <v>200</v>
      </c>
      <c r="J64" s="23">
        <v>40</v>
      </c>
      <c r="K64" s="23" t="s">
        <v>46</v>
      </c>
      <c r="L64" s="32" t="s">
        <v>47</v>
      </c>
    </row>
    <row r="65" spans="1:12" x14ac:dyDescent="0.25">
      <c r="A65" s="14">
        <v>1</v>
      </c>
      <c r="B65" s="37" t="s">
        <v>21</v>
      </c>
      <c r="C65" s="37" t="s">
        <v>21</v>
      </c>
      <c r="D65" s="37" t="s">
        <v>59</v>
      </c>
      <c r="E65" s="37">
        <v>1</v>
      </c>
      <c r="F65" s="15">
        <v>1</v>
      </c>
      <c r="G65" s="37" t="s">
        <v>23</v>
      </c>
      <c r="H65" s="37">
        <v>3241</v>
      </c>
      <c r="I65" s="37">
        <v>200</v>
      </c>
      <c r="J65" s="37">
        <v>40</v>
      </c>
      <c r="K65" s="24" t="s">
        <v>24</v>
      </c>
      <c r="L65" s="34" t="s">
        <v>36</v>
      </c>
    </row>
    <row r="66" spans="1:12" x14ac:dyDescent="0.25">
      <c r="A66" s="16">
        <v>2</v>
      </c>
      <c r="B66" s="38"/>
      <c r="C66" s="38"/>
      <c r="D66" s="38"/>
      <c r="E66" s="38"/>
      <c r="F66" s="17">
        <v>1</v>
      </c>
      <c r="G66" s="38"/>
      <c r="H66" s="38"/>
      <c r="I66" s="38"/>
      <c r="J66" s="38"/>
      <c r="K66" s="25" t="s">
        <v>26</v>
      </c>
      <c r="L66" s="35"/>
    </row>
    <row r="67" spans="1:12" ht="33.75" x14ac:dyDescent="0.25">
      <c r="A67" s="16">
        <v>3</v>
      </c>
      <c r="B67" s="38"/>
      <c r="C67" s="38"/>
      <c r="D67" s="38"/>
      <c r="E67" s="38"/>
      <c r="F67" s="17">
        <v>1</v>
      </c>
      <c r="G67" s="38"/>
      <c r="H67" s="38"/>
      <c r="I67" s="38"/>
      <c r="J67" s="38"/>
      <c r="K67" s="26" t="s">
        <v>27</v>
      </c>
      <c r="L67" s="35"/>
    </row>
    <row r="68" spans="1:12" x14ac:dyDescent="0.25">
      <c r="A68" s="16">
        <v>4</v>
      </c>
      <c r="B68" s="38"/>
      <c r="C68" s="38"/>
      <c r="D68" s="38"/>
      <c r="E68" s="38"/>
      <c r="F68" s="17">
        <v>1</v>
      </c>
      <c r="G68" s="38"/>
      <c r="H68" s="38"/>
      <c r="I68" s="38"/>
      <c r="J68" s="38"/>
      <c r="K68" s="17" t="s">
        <v>29</v>
      </c>
      <c r="L68" s="35"/>
    </row>
    <row r="69" spans="1:12" ht="22.5" x14ac:dyDescent="0.25">
      <c r="A69" s="19">
        <v>5</v>
      </c>
      <c r="B69" s="39"/>
      <c r="C69" s="39"/>
      <c r="D69" s="39"/>
      <c r="E69" s="39"/>
      <c r="F69" s="20">
        <v>2</v>
      </c>
      <c r="G69" s="39"/>
      <c r="H69" s="39"/>
      <c r="I69" s="39"/>
      <c r="J69" s="39"/>
      <c r="K69" s="20" t="s">
        <v>30</v>
      </c>
      <c r="L69" s="36"/>
    </row>
    <row r="70" spans="1:12" ht="56.25" x14ac:dyDescent="0.25">
      <c r="A70" s="22">
        <v>6</v>
      </c>
      <c r="B70" s="23" t="s">
        <v>21</v>
      </c>
      <c r="C70" s="23" t="s">
        <v>21</v>
      </c>
      <c r="D70" s="23" t="s">
        <v>60</v>
      </c>
      <c r="E70" s="23">
        <v>1</v>
      </c>
      <c r="F70" s="23">
        <v>1</v>
      </c>
      <c r="G70" s="23" t="s">
        <v>44</v>
      </c>
      <c r="H70" s="23" t="s">
        <v>45</v>
      </c>
      <c r="I70" s="23">
        <v>100</v>
      </c>
      <c r="J70" s="23">
        <v>40</v>
      </c>
      <c r="K70" s="23" t="s">
        <v>61</v>
      </c>
      <c r="L70" s="33" t="s">
        <v>62</v>
      </c>
    </row>
    <row r="71" spans="1:12" x14ac:dyDescent="0.25">
      <c r="A71" s="27"/>
      <c r="B71" s="28"/>
      <c r="C71" s="29"/>
      <c r="D71" s="29"/>
      <c r="E71" s="30">
        <f>SUM(E7:E70)</f>
        <v>17</v>
      </c>
      <c r="F71" s="30">
        <f>SUM(F7:F70)</f>
        <v>85</v>
      </c>
      <c r="G71" s="29"/>
      <c r="H71" s="29"/>
      <c r="I71" s="29"/>
      <c r="J71" s="29"/>
      <c r="K71" s="29"/>
      <c r="L71" s="31"/>
    </row>
  </sheetData>
  <mergeCells count="100">
    <mergeCell ref="A1:L1"/>
    <mergeCell ref="I7:I13"/>
    <mergeCell ref="J7:J13"/>
    <mergeCell ref="L7:L13"/>
    <mergeCell ref="B14:B17"/>
    <mergeCell ref="C14:C17"/>
    <mergeCell ref="D14:D17"/>
    <mergeCell ref="E14:E17"/>
    <mergeCell ref="G14:G17"/>
    <mergeCell ref="H14:H17"/>
    <mergeCell ref="I14:I17"/>
    <mergeCell ref="B7:B13"/>
    <mergeCell ref="C7:C13"/>
    <mergeCell ref="D7:D13"/>
    <mergeCell ref="E7:E13"/>
    <mergeCell ref="G7:G13"/>
    <mergeCell ref="H7:H13"/>
    <mergeCell ref="J14:J17"/>
    <mergeCell ref="L14:L17"/>
    <mergeCell ref="B18:B24"/>
    <mergeCell ref="C18:C24"/>
    <mergeCell ref="D18:D24"/>
    <mergeCell ref="E18:E24"/>
    <mergeCell ref="G18:G24"/>
    <mergeCell ref="H18:H24"/>
    <mergeCell ref="I18:I24"/>
    <mergeCell ref="J18:J24"/>
    <mergeCell ref="L18:L24"/>
    <mergeCell ref="B25:B28"/>
    <mergeCell ref="C25:C28"/>
    <mergeCell ref="D25:D28"/>
    <mergeCell ref="E25:E28"/>
    <mergeCell ref="G25:G28"/>
    <mergeCell ref="H25:H28"/>
    <mergeCell ref="I25:I28"/>
    <mergeCell ref="J25:J28"/>
    <mergeCell ref="L25:L28"/>
    <mergeCell ref="I29:I34"/>
    <mergeCell ref="J29:J34"/>
    <mergeCell ref="L29:L34"/>
    <mergeCell ref="B35:B40"/>
    <mergeCell ref="C35:C40"/>
    <mergeCell ref="D35:D40"/>
    <mergeCell ref="E35:E40"/>
    <mergeCell ref="G35:G40"/>
    <mergeCell ref="H35:H40"/>
    <mergeCell ref="I35:I40"/>
    <mergeCell ref="B29:B34"/>
    <mergeCell ref="C29:C34"/>
    <mergeCell ref="D29:D34"/>
    <mergeCell ref="E29:E34"/>
    <mergeCell ref="G29:G34"/>
    <mergeCell ref="H29:H34"/>
    <mergeCell ref="J35:J40"/>
    <mergeCell ref="L35:L40"/>
    <mergeCell ref="B41:B43"/>
    <mergeCell ref="C41:C43"/>
    <mergeCell ref="D41:D43"/>
    <mergeCell ref="E41:E43"/>
    <mergeCell ref="G41:G43"/>
    <mergeCell ref="H41:H43"/>
    <mergeCell ref="I41:I43"/>
    <mergeCell ref="J41:J43"/>
    <mergeCell ref="L41:L43"/>
    <mergeCell ref="B47:B49"/>
    <mergeCell ref="C47:C49"/>
    <mergeCell ref="D47:D49"/>
    <mergeCell ref="E47:E49"/>
    <mergeCell ref="G47:G49"/>
    <mergeCell ref="H47:H49"/>
    <mergeCell ref="I47:I49"/>
    <mergeCell ref="J47:J49"/>
    <mergeCell ref="L47:L49"/>
    <mergeCell ref="I51:I55"/>
    <mergeCell ref="J51:J55"/>
    <mergeCell ref="L51:L55"/>
    <mergeCell ref="B56:B63"/>
    <mergeCell ref="C56:C63"/>
    <mergeCell ref="D56:D63"/>
    <mergeCell ref="E56:E63"/>
    <mergeCell ref="G56:G63"/>
    <mergeCell ref="H56:H63"/>
    <mergeCell ref="I56:I63"/>
    <mergeCell ref="B51:B55"/>
    <mergeCell ref="C51:C55"/>
    <mergeCell ref="D51:D55"/>
    <mergeCell ref="E51:E55"/>
    <mergeCell ref="G51:G55"/>
    <mergeCell ref="H51:H55"/>
    <mergeCell ref="L65:L69"/>
    <mergeCell ref="J56:J63"/>
    <mergeCell ref="L56:L63"/>
    <mergeCell ref="B65:B69"/>
    <mergeCell ref="C65:C69"/>
    <mergeCell ref="D65:D69"/>
    <mergeCell ref="E65:E69"/>
    <mergeCell ref="G65:G69"/>
    <mergeCell ref="H65:H69"/>
    <mergeCell ref="I65:I69"/>
    <mergeCell ref="J65:J69"/>
  </mergeCells>
  <pageMargins left="0.7" right="0.7" top="0.75" bottom="0.75" header="0.3" footer="0.3"/>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2025-01-22T13:51:17Z</dcterms:modified>
</cp:coreProperties>
</file>